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ffice_dateien\G_Stundentafeln_Klassenstundenpläne\Stundentafeln\"/>
    </mc:Choice>
  </mc:AlternateContent>
  <xr:revisionPtr revIDLastSave="0" documentId="13_ncr:1_{96180D4B-059C-415B-9971-6E19F58415C0}" xr6:coauthVersionLast="47" xr6:coauthVersionMax="47" xr10:uidLastSave="{00000000-0000-0000-0000-000000000000}"/>
  <bookViews>
    <workbookView xWindow="-108" yWindow="-108" windowWidth="20376" windowHeight="12216" xr2:uid="{629143CC-4E20-443E-9EFA-667BEE1D4E1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H31" i="1" l="1"/>
</calcChain>
</file>

<file path=xl/sharedStrings.xml><?xml version="1.0" encoding="utf-8"?>
<sst xmlns="http://schemas.openxmlformats.org/spreadsheetml/2006/main" count="47" uniqueCount="39">
  <si>
    <t>Verbindliche Grundquote</t>
  </si>
  <si>
    <t>Fach</t>
  </si>
  <si>
    <t>Jahresstundenkontingente</t>
  </si>
  <si>
    <t>Fünfjahres-</t>
  </si>
  <si>
    <t>Differenz</t>
  </si>
  <si>
    <t>kontingent</t>
  </si>
  <si>
    <t>1. Kl.</t>
  </si>
  <si>
    <t>2. Kl.</t>
  </si>
  <si>
    <t>3. Kl.</t>
  </si>
  <si>
    <t>4. Kl.</t>
  </si>
  <si>
    <t>5.Kl</t>
  </si>
  <si>
    <t>GSD Vahrn</t>
  </si>
  <si>
    <t>Lt. Kriterien</t>
  </si>
  <si>
    <t xml:space="preserve">Sprachlich-künstlerisch-
expressiver Bereich
</t>
  </si>
  <si>
    <t>Deutsch</t>
  </si>
  <si>
    <t>Italienisch 2. Sprache</t>
  </si>
  <si>
    <t>Englisch</t>
  </si>
  <si>
    <t>-</t>
  </si>
  <si>
    <t xml:space="preserve">Musik </t>
  </si>
  <si>
    <t>Kunst</t>
  </si>
  <si>
    <t>Bewegung und Sport</t>
  </si>
  <si>
    <t>Geschichtlich-geografisch-sozial-religiöser Bereich</t>
  </si>
  <si>
    <t>Geschichte</t>
  </si>
  <si>
    <t>Geografie</t>
  </si>
  <si>
    <t>Religion</t>
  </si>
  <si>
    <t>Mathematisch-naturwissenschaftlich-technologischer Bereich</t>
  </si>
  <si>
    <t>Mathematik</t>
  </si>
  <si>
    <t>Naturkunde</t>
  </si>
  <si>
    <t>Technik</t>
  </si>
  <si>
    <t>0.5</t>
  </si>
  <si>
    <t>Jahresstunden effektiv</t>
  </si>
  <si>
    <t>Der Schule vorbehaltene Pflichtquote</t>
  </si>
  <si>
    <t>/</t>
  </si>
  <si>
    <t>Wahlbereich</t>
  </si>
  <si>
    <t>34-102</t>
  </si>
  <si>
    <r>
      <t xml:space="preserve">1 </t>
    </r>
    <r>
      <rPr>
        <sz val="12"/>
        <color rgb="FFFF0000"/>
        <rFont val="Calibri Light"/>
        <family val="2"/>
      </rPr>
      <t>*</t>
    </r>
  </si>
  <si>
    <r>
      <t>1</t>
    </r>
    <r>
      <rPr>
        <sz val="12"/>
        <color rgb="FFFF0000"/>
        <rFont val="Calibri Light"/>
        <family val="2"/>
      </rPr>
      <t xml:space="preserve"> *</t>
    </r>
  </si>
  <si>
    <t>Jahresstundentafel ab Schuljahr 2022-23</t>
  </si>
  <si>
    <t>* 20 Minuten werden in der 1. Klasse in Musik oder KuT eingebaut (bestimmt der jeweilige Klassenrat).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</si>
</sst>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sz val="11"/>
      <color theme="1"/>
      <name val="Calibri Light"/>
      <family val="2"/>
    </font>
    <font>
      <sz val="12"/>
      <color theme="1"/>
      <name val="Calibri Light"/>
      <family val="2"/>
    </font>
    <font>
      <sz val="10"/>
      <color theme="1"/>
      <name val="Calibri Light"/>
      <family val="2"/>
    </font>
    <font>
      <sz val="12"/>
      <color rgb="FFFF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1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0" fontId="4" fillId="0" borderId="9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EECE2-EFCE-4461-8166-8C7F75272820}">
  <sheetPr>
    <pageSetUpPr fitToPage="1"/>
  </sheetPr>
  <dimension ref="A1:J39"/>
  <sheetViews>
    <sheetView tabSelected="1" workbookViewId="0">
      <selection activeCell="I21" sqref="I21:I22"/>
    </sheetView>
  </sheetViews>
  <sheetFormatPr baseColWidth="10" defaultRowHeight="14.4" x14ac:dyDescent="0.3"/>
  <sheetData>
    <row r="1" spans="1:10" x14ac:dyDescent="0.3">
      <c r="A1" s="25" t="s">
        <v>37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6" x14ac:dyDescent="0.3">
      <c r="A3" s="22" t="s">
        <v>0</v>
      </c>
      <c r="B3" s="22"/>
      <c r="C3" s="22"/>
      <c r="D3" s="22"/>
      <c r="E3" s="22"/>
      <c r="F3" s="22"/>
      <c r="G3" s="22"/>
      <c r="H3" s="48"/>
      <c r="I3" s="48"/>
      <c r="J3" s="22"/>
    </row>
    <row r="4" spans="1:10" x14ac:dyDescent="0.3">
      <c r="A4" s="49" t="s">
        <v>1</v>
      </c>
      <c r="B4" s="49"/>
      <c r="C4" s="50" t="s">
        <v>2</v>
      </c>
      <c r="D4" s="50"/>
      <c r="E4" s="50"/>
      <c r="F4" s="50"/>
      <c r="G4" s="51"/>
      <c r="H4" s="52" t="s">
        <v>3</v>
      </c>
      <c r="I4" s="53"/>
      <c r="J4" s="54" t="s">
        <v>4</v>
      </c>
    </row>
    <row r="5" spans="1:10" x14ac:dyDescent="0.3">
      <c r="A5" s="49"/>
      <c r="B5" s="49"/>
      <c r="C5" s="50"/>
      <c r="D5" s="50"/>
      <c r="E5" s="50"/>
      <c r="F5" s="50"/>
      <c r="G5" s="51"/>
      <c r="H5" s="56" t="s">
        <v>5</v>
      </c>
      <c r="I5" s="57"/>
      <c r="J5" s="54"/>
    </row>
    <row r="6" spans="1:10" x14ac:dyDescent="0.3">
      <c r="A6" s="49"/>
      <c r="B6" s="49"/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2" t="s">
        <v>11</v>
      </c>
      <c r="I6" s="3" t="s">
        <v>12</v>
      </c>
      <c r="J6" s="55"/>
    </row>
    <row r="7" spans="1:10" ht="15.6" x14ac:dyDescent="0.3">
      <c r="A7" s="38" t="s">
        <v>13</v>
      </c>
      <c r="B7" s="39" t="s">
        <v>14</v>
      </c>
      <c r="C7" s="4">
        <v>6.5</v>
      </c>
      <c r="D7" s="5">
        <v>5.5</v>
      </c>
      <c r="E7" s="6">
        <v>5.5</v>
      </c>
      <c r="F7" s="5">
        <v>5</v>
      </c>
      <c r="G7" s="6">
        <v>5</v>
      </c>
      <c r="H7" s="27">
        <v>935</v>
      </c>
      <c r="I7" s="27">
        <v>816</v>
      </c>
      <c r="J7" s="40">
        <v>0.14580000000000001</v>
      </c>
    </row>
    <row r="8" spans="1:10" ht="15.6" x14ac:dyDescent="0.3">
      <c r="A8" s="38"/>
      <c r="B8" s="39"/>
      <c r="C8" s="7">
        <v>221</v>
      </c>
      <c r="D8" s="8">
        <v>187</v>
      </c>
      <c r="E8" s="9">
        <v>187</v>
      </c>
      <c r="F8" s="8">
        <v>170</v>
      </c>
      <c r="G8" s="10">
        <v>170</v>
      </c>
      <c r="H8" s="27"/>
      <c r="I8" s="27"/>
      <c r="J8" s="40"/>
    </row>
    <row r="9" spans="1:10" ht="15.6" x14ac:dyDescent="0.3">
      <c r="A9" s="38"/>
      <c r="B9" s="39" t="s">
        <v>15</v>
      </c>
      <c r="C9" s="6">
        <v>1.5</v>
      </c>
      <c r="D9" s="11">
        <v>4</v>
      </c>
      <c r="E9" s="6">
        <v>4</v>
      </c>
      <c r="F9" s="11">
        <v>5</v>
      </c>
      <c r="G9" s="6">
        <v>5</v>
      </c>
      <c r="H9" s="27">
        <v>663</v>
      </c>
      <c r="I9" s="27">
        <v>646</v>
      </c>
      <c r="J9" s="40">
        <v>2.6499999999999999E-2</v>
      </c>
    </row>
    <row r="10" spans="1:10" ht="15.6" x14ac:dyDescent="0.3">
      <c r="A10" s="38"/>
      <c r="B10" s="39"/>
      <c r="C10" s="12">
        <v>51</v>
      </c>
      <c r="D10" s="8">
        <v>136</v>
      </c>
      <c r="E10" s="9">
        <v>136</v>
      </c>
      <c r="F10" s="8">
        <v>170</v>
      </c>
      <c r="G10" s="10">
        <v>170</v>
      </c>
      <c r="H10" s="27"/>
      <c r="I10" s="27"/>
      <c r="J10" s="40"/>
    </row>
    <row r="11" spans="1:10" ht="15.6" x14ac:dyDescent="0.3">
      <c r="A11" s="38"/>
      <c r="B11" s="39" t="s">
        <v>16</v>
      </c>
      <c r="C11" s="58" t="s">
        <v>17</v>
      </c>
      <c r="D11" s="44" t="s">
        <v>17</v>
      </c>
      <c r="E11" s="46" t="s">
        <v>17</v>
      </c>
      <c r="F11" s="11">
        <v>2</v>
      </c>
      <c r="G11" s="13">
        <v>2</v>
      </c>
      <c r="H11" s="27">
        <v>136</v>
      </c>
      <c r="I11" s="27">
        <v>136</v>
      </c>
      <c r="J11" s="28">
        <v>0</v>
      </c>
    </row>
    <row r="12" spans="1:10" ht="15.6" x14ac:dyDescent="0.3">
      <c r="A12" s="38"/>
      <c r="B12" s="39"/>
      <c r="C12" s="59"/>
      <c r="D12" s="45"/>
      <c r="E12" s="47"/>
      <c r="F12" s="8">
        <v>68</v>
      </c>
      <c r="G12" s="10">
        <v>68</v>
      </c>
      <c r="H12" s="27"/>
      <c r="I12" s="27"/>
      <c r="J12" s="28"/>
    </row>
    <row r="13" spans="1:10" ht="15.6" x14ac:dyDescent="0.3">
      <c r="A13" s="38"/>
      <c r="B13" s="39" t="s">
        <v>18</v>
      </c>
      <c r="C13" s="60" t="s">
        <v>35</v>
      </c>
      <c r="D13" s="11">
        <v>1</v>
      </c>
      <c r="E13" s="6">
        <v>1</v>
      </c>
      <c r="F13" s="11">
        <v>1</v>
      </c>
      <c r="G13" s="6">
        <v>1</v>
      </c>
      <c r="H13" s="27">
        <v>170</v>
      </c>
      <c r="I13" s="27">
        <v>170</v>
      </c>
      <c r="J13" s="28">
        <v>0</v>
      </c>
    </row>
    <row r="14" spans="1:10" ht="15.6" x14ac:dyDescent="0.3">
      <c r="A14" s="38"/>
      <c r="B14" s="39"/>
      <c r="C14" s="61">
        <v>34</v>
      </c>
      <c r="D14" s="8">
        <v>34</v>
      </c>
      <c r="E14" s="9">
        <v>34</v>
      </c>
      <c r="F14" s="8">
        <v>34</v>
      </c>
      <c r="G14" s="10">
        <v>34</v>
      </c>
      <c r="H14" s="27"/>
      <c r="I14" s="27"/>
      <c r="J14" s="28"/>
    </row>
    <row r="15" spans="1:10" ht="15.6" x14ac:dyDescent="0.3">
      <c r="A15" s="38"/>
      <c r="B15" s="39" t="s">
        <v>19</v>
      </c>
      <c r="C15" s="60" t="s">
        <v>36</v>
      </c>
      <c r="D15" s="11">
        <v>1</v>
      </c>
      <c r="E15" s="6">
        <v>1</v>
      </c>
      <c r="F15" s="14">
        <v>0.5</v>
      </c>
      <c r="G15" s="4">
        <v>0.5</v>
      </c>
      <c r="H15" s="27">
        <v>136</v>
      </c>
      <c r="I15" s="27">
        <v>170</v>
      </c>
      <c r="J15" s="28">
        <v>-0.2</v>
      </c>
    </row>
    <row r="16" spans="1:10" ht="15.6" x14ac:dyDescent="0.3">
      <c r="A16" s="38"/>
      <c r="B16" s="39"/>
      <c r="C16" s="61">
        <v>34</v>
      </c>
      <c r="D16" s="8">
        <v>34</v>
      </c>
      <c r="E16" s="9">
        <v>34</v>
      </c>
      <c r="F16" s="15">
        <v>17</v>
      </c>
      <c r="G16" s="16">
        <v>17</v>
      </c>
      <c r="H16" s="27"/>
      <c r="I16" s="27"/>
      <c r="J16" s="28"/>
    </row>
    <row r="17" spans="1:10" ht="15.6" x14ac:dyDescent="0.3">
      <c r="A17" s="38"/>
      <c r="B17" s="41" t="s">
        <v>20</v>
      </c>
      <c r="C17" s="60">
        <v>3</v>
      </c>
      <c r="D17" s="14">
        <v>2</v>
      </c>
      <c r="E17" s="4">
        <v>2</v>
      </c>
      <c r="F17" s="14">
        <v>2</v>
      </c>
      <c r="G17" s="4">
        <v>2</v>
      </c>
      <c r="H17" s="42">
        <v>374</v>
      </c>
      <c r="I17" s="42">
        <v>374</v>
      </c>
      <c r="J17" s="43">
        <v>0</v>
      </c>
    </row>
    <row r="18" spans="1:10" ht="15.6" x14ac:dyDescent="0.3">
      <c r="A18" s="38"/>
      <c r="B18" s="41"/>
      <c r="C18" s="61">
        <v>102</v>
      </c>
      <c r="D18" s="15">
        <v>68</v>
      </c>
      <c r="E18" s="17">
        <v>68</v>
      </c>
      <c r="F18" s="15">
        <v>68</v>
      </c>
      <c r="G18" s="16">
        <v>68</v>
      </c>
      <c r="H18" s="42"/>
      <c r="I18" s="42"/>
      <c r="J18" s="43"/>
    </row>
    <row r="19" spans="1:10" ht="15.6" x14ac:dyDescent="0.3">
      <c r="A19" s="38" t="s">
        <v>21</v>
      </c>
      <c r="B19" s="39" t="s">
        <v>22</v>
      </c>
      <c r="C19" s="60">
        <v>1</v>
      </c>
      <c r="D19" s="14">
        <v>1</v>
      </c>
      <c r="E19" s="4">
        <v>1</v>
      </c>
      <c r="F19" s="14">
        <v>1</v>
      </c>
      <c r="G19" s="4">
        <v>1</v>
      </c>
      <c r="H19" s="27">
        <v>170</v>
      </c>
      <c r="I19" s="27">
        <v>170</v>
      </c>
      <c r="J19" s="28">
        <v>0</v>
      </c>
    </row>
    <row r="20" spans="1:10" ht="15.6" x14ac:dyDescent="0.3">
      <c r="A20" s="38"/>
      <c r="B20" s="39"/>
      <c r="C20" s="61">
        <v>34</v>
      </c>
      <c r="D20" s="15">
        <v>34</v>
      </c>
      <c r="E20" s="17">
        <v>34</v>
      </c>
      <c r="F20" s="15">
        <v>34</v>
      </c>
      <c r="G20" s="16">
        <v>34</v>
      </c>
      <c r="H20" s="27"/>
      <c r="I20" s="27"/>
      <c r="J20" s="28"/>
    </row>
    <row r="21" spans="1:10" ht="15.6" x14ac:dyDescent="0.3">
      <c r="A21" s="38"/>
      <c r="B21" s="39" t="s">
        <v>23</v>
      </c>
      <c r="C21" s="60">
        <v>1</v>
      </c>
      <c r="D21" s="14">
        <v>1</v>
      </c>
      <c r="E21" s="4">
        <v>1</v>
      </c>
      <c r="F21" s="14">
        <v>1</v>
      </c>
      <c r="G21" s="4">
        <v>1</v>
      </c>
      <c r="H21" s="27">
        <v>153</v>
      </c>
      <c r="I21" s="27">
        <v>170</v>
      </c>
      <c r="J21" s="28">
        <v>0</v>
      </c>
    </row>
    <row r="22" spans="1:10" ht="15.6" x14ac:dyDescent="0.3">
      <c r="A22" s="38"/>
      <c r="B22" s="39"/>
      <c r="C22" s="61">
        <v>34</v>
      </c>
      <c r="D22" s="15">
        <v>34</v>
      </c>
      <c r="E22" s="17">
        <v>34</v>
      </c>
      <c r="F22" s="15">
        <v>34</v>
      </c>
      <c r="G22" s="16">
        <v>34</v>
      </c>
      <c r="H22" s="27"/>
      <c r="I22" s="27"/>
      <c r="J22" s="28"/>
    </row>
    <row r="23" spans="1:10" ht="15.6" x14ac:dyDescent="0.3">
      <c r="A23" s="38"/>
      <c r="B23" s="39" t="s">
        <v>24</v>
      </c>
      <c r="C23" s="4">
        <v>2</v>
      </c>
      <c r="D23" s="14">
        <v>2</v>
      </c>
      <c r="E23" s="4">
        <v>2</v>
      </c>
      <c r="F23" s="14">
        <v>2</v>
      </c>
      <c r="G23" s="4">
        <v>2</v>
      </c>
      <c r="H23" s="27">
        <v>340</v>
      </c>
      <c r="I23" s="27">
        <v>340</v>
      </c>
      <c r="J23" s="28">
        <v>0</v>
      </c>
    </row>
    <row r="24" spans="1:10" ht="15.6" x14ac:dyDescent="0.3">
      <c r="A24" s="38"/>
      <c r="B24" s="39"/>
      <c r="C24" s="7">
        <v>68</v>
      </c>
      <c r="D24" s="15">
        <v>68</v>
      </c>
      <c r="E24" s="17">
        <v>68</v>
      </c>
      <c r="F24" s="15">
        <v>68</v>
      </c>
      <c r="G24" s="16">
        <v>68</v>
      </c>
      <c r="H24" s="27"/>
      <c r="I24" s="27"/>
      <c r="J24" s="28"/>
    </row>
    <row r="25" spans="1:10" ht="15.6" x14ac:dyDescent="0.3">
      <c r="A25" s="38" t="s">
        <v>25</v>
      </c>
      <c r="B25" s="39" t="s">
        <v>26</v>
      </c>
      <c r="C25" s="6">
        <v>6</v>
      </c>
      <c r="D25" s="11">
        <v>5</v>
      </c>
      <c r="E25" s="6">
        <v>5</v>
      </c>
      <c r="F25" s="11">
        <v>5</v>
      </c>
      <c r="G25" s="6">
        <v>5</v>
      </c>
      <c r="H25" s="27">
        <v>884</v>
      </c>
      <c r="I25" s="27">
        <v>782</v>
      </c>
      <c r="J25" s="40">
        <v>0.1305</v>
      </c>
    </row>
    <row r="26" spans="1:10" ht="15.6" x14ac:dyDescent="0.3">
      <c r="A26" s="38"/>
      <c r="B26" s="39"/>
      <c r="C26" s="12">
        <v>204</v>
      </c>
      <c r="D26" s="8">
        <v>170</v>
      </c>
      <c r="E26" s="9">
        <v>170</v>
      </c>
      <c r="F26" s="8">
        <v>170</v>
      </c>
      <c r="G26" s="10">
        <v>170</v>
      </c>
      <c r="H26" s="27"/>
      <c r="I26" s="27"/>
      <c r="J26" s="40"/>
    </row>
    <row r="27" spans="1:10" ht="15.6" x14ac:dyDescent="0.3">
      <c r="A27" s="38"/>
      <c r="B27" s="39" t="s">
        <v>27</v>
      </c>
      <c r="C27" s="4">
        <v>1</v>
      </c>
      <c r="D27" s="14">
        <v>1</v>
      </c>
      <c r="E27" s="4">
        <v>1</v>
      </c>
      <c r="F27" s="14">
        <v>0.5</v>
      </c>
      <c r="G27" s="4">
        <v>0.5</v>
      </c>
      <c r="H27" s="27">
        <v>136</v>
      </c>
      <c r="I27" s="27">
        <v>170</v>
      </c>
      <c r="J27" s="28">
        <v>-0.2</v>
      </c>
    </row>
    <row r="28" spans="1:10" ht="15.6" x14ac:dyDescent="0.3">
      <c r="A28" s="38"/>
      <c r="B28" s="39"/>
      <c r="C28" s="7">
        <v>34</v>
      </c>
      <c r="D28" s="15">
        <v>34</v>
      </c>
      <c r="E28" s="17">
        <v>34</v>
      </c>
      <c r="F28" s="15">
        <v>17</v>
      </c>
      <c r="G28" s="16">
        <v>17</v>
      </c>
      <c r="H28" s="27"/>
      <c r="I28" s="27"/>
      <c r="J28" s="28"/>
    </row>
    <row r="29" spans="1:10" ht="15.6" x14ac:dyDescent="0.3">
      <c r="A29" s="38"/>
      <c r="B29" s="39" t="s">
        <v>28</v>
      </c>
      <c r="C29" s="4">
        <v>1</v>
      </c>
      <c r="D29" s="14">
        <v>1</v>
      </c>
      <c r="E29" s="4">
        <v>1</v>
      </c>
      <c r="F29" s="14" t="s">
        <v>29</v>
      </c>
      <c r="G29" s="4">
        <v>0.5</v>
      </c>
      <c r="H29" s="27">
        <v>136</v>
      </c>
      <c r="I29" s="27">
        <v>170</v>
      </c>
      <c r="J29" s="28">
        <v>-0.2</v>
      </c>
    </row>
    <row r="30" spans="1:10" ht="15.6" x14ac:dyDescent="0.3">
      <c r="A30" s="38"/>
      <c r="B30" s="39"/>
      <c r="C30" s="6">
        <v>34</v>
      </c>
      <c r="D30" s="8">
        <v>34</v>
      </c>
      <c r="E30" s="6">
        <v>34</v>
      </c>
      <c r="F30" s="15">
        <v>17</v>
      </c>
      <c r="G30" s="4">
        <v>17</v>
      </c>
      <c r="H30" s="27"/>
      <c r="I30" s="27"/>
      <c r="J30" s="28"/>
    </row>
    <row r="31" spans="1:10" ht="15.6" x14ac:dyDescent="0.3">
      <c r="A31" s="29" t="s">
        <v>30</v>
      </c>
      <c r="B31" s="29"/>
      <c r="C31" s="18">
        <f>C8+C10+C14+C16+C18+C20+C22+C24+C26+C28+C30</f>
        <v>850</v>
      </c>
      <c r="D31" s="18">
        <f t="shared" ref="D31" si="0">D8+D10+D14+D16+D18+D20+D22+D24+D26+D28+D30</f>
        <v>833</v>
      </c>
      <c r="E31" s="18">
        <f>E8+E10+E14+E16+E18+E20+E22+E24+E26+E28+E30</f>
        <v>833</v>
      </c>
      <c r="F31" s="18">
        <f>F8+F10+F14+F16+F18+F20+F22+F24+F26+F28+F30+F12</f>
        <v>867</v>
      </c>
      <c r="G31" s="18">
        <f>G8+G10+G14+G16+G18+G20+G22+G24+G26+G28+G30+G12</f>
        <v>867</v>
      </c>
      <c r="H31" s="19">
        <f>SUM(C31:G31)</f>
        <v>4250</v>
      </c>
      <c r="I31" s="19">
        <v>4250</v>
      </c>
      <c r="J31" s="20"/>
    </row>
    <row r="32" spans="1:10" ht="15.6" x14ac:dyDescent="0.3">
      <c r="A32" s="22" t="s">
        <v>31</v>
      </c>
      <c r="B32" s="22"/>
      <c r="C32" s="22"/>
      <c r="D32" s="22"/>
      <c r="E32" s="22"/>
      <c r="F32" s="22"/>
      <c r="G32" s="22"/>
      <c r="H32" s="22"/>
      <c r="I32" s="22"/>
      <c r="J32" s="22"/>
    </row>
    <row r="33" spans="1:10" ht="15.6" x14ac:dyDescent="0.3">
      <c r="A33" s="30" t="s">
        <v>31</v>
      </c>
      <c r="B33" s="31"/>
      <c r="C33" s="4" t="s">
        <v>32</v>
      </c>
      <c r="D33" s="14">
        <v>2</v>
      </c>
      <c r="E33" s="4">
        <v>2</v>
      </c>
      <c r="F33" s="14">
        <v>1</v>
      </c>
      <c r="G33" s="4">
        <v>1</v>
      </c>
      <c r="H33" s="34">
        <v>220</v>
      </c>
      <c r="I33" s="34">
        <v>272</v>
      </c>
      <c r="J33" s="36">
        <v>-0.19220000000000001</v>
      </c>
    </row>
    <row r="34" spans="1:10" ht="15.6" x14ac:dyDescent="0.3">
      <c r="A34" s="32"/>
      <c r="B34" s="33"/>
      <c r="C34" s="4"/>
      <c r="D34" s="14">
        <v>70</v>
      </c>
      <c r="E34" s="4">
        <v>70</v>
      </c>
      <c r="F34" s="14">
        <v>40</v>
      </c>
      <c r="G34" s="4">
        <v>40</v>
      </c>
      <c r="H34" s="35"/>
      <c r="I34" s="35"/>
      <c r="J34" s="37"/>
    </row>
    <row r="35" spans="1:10" ht="15.6" x14ac:dyDescent="0.3">
      <c r="A35" s="22" t="s">
        <v>33</v>
      </c>
      <c r="B35" s="22"/>
      <c r="C35" s="22"/>
      <c r="D35" s="22"/>
      <c r="E35" s="22"/>
      <c r="F35" s="22"/>
      <c r="G35" s="22"/>
      <c r="H35" s="22"/>
      <c r="I35" s="22"/>
      <c r="J35" s="22"/>
    </row>
    <row r="36" spans="1:10" ht="15.6" x14ac:dyDescent="0.3">
      <c r="A36" s="23" t="s">
        <v>33</v>
      </c>
      <c r="B36" s="23"/>
      <c r="C36" s="21" t="s">
        <v>34</v>
      </c>
      <c r="D36" s="21" t="s">
        <v>34</v>
      </c>
      <c r="E36" s="21" t="s">
        <v>34</v>
      </c>
      <c r="F36" s="21" t="s">
        <v>34</v>
      </c>
      <c r="G36" s="21" t="s">
        <v>34</v>
      </c>
      <c r="H36" s="21"/>
      <c r="I36" s="21"/>
      <c r="J36" s="21"/>
    </row>
    <row r="38" spans="1:10" x14ac:dyDescent="0.3">
      <c r="A38" s="24" t="s">
        <v>38</v>
      </c>
      <c r="B38" s="24"/>
      <c r="C38" s="24"/>
      <c r="D38" s="24"/>
      <c r="E38" s="24"/>
      <c r="F38" s="24"/>
      <c r="G38" s="24"/>
      <c r="H38" s="24"/>
      <c r="I38" s="24"/>
      <c r="J38" s="24"/>
    </row>
    <row r="39" spans="1:10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</row>
  </sheetData>
  <mergeCells count="70">
    <mergeCell ref="A3:J3"/>
    <mergeCell ref="A4:B6"/>
    <mergeCell ref="C4:G5"/>
    <mergeCell ref="H4:I4"/>
    <mergeCell ref="J4:J6"/>
    <mergeCell ref="H5:I5"/>
    <mergeCell ref="J11:J12"/>
    <mergeCell ref="A7:A18"/>
    <mergeCell ref="B7:B8"/>
    <mergeCell ref="H7:H8"/>
    <mergeCell ref="I7:I8"/>
    <mergeCell ref="J7:J8"/>
    <mergeCell ref="B9:B10"/>
    <mergeCell ref="H9:H10"/>
    <mergeCell ref="I9:I10"/>
    <mergeCell ref="J9:J10"/>
    <mergeCell ref="B11:B12"/>
    <mergeCell ref="C11:C12"/>
    <mergeCell ref="D11:D12"/>
    <mergeCell ref="E11:E12"/>
    <mergeCell ref="H11:H12"/>
    <mergeCell ref="I11:I12"/>
    <mergeCell ref="B13:B14"/>
    <mergeCell ref="H13:H14"/>
    <mergeCell ref="I13:I14"/>
    <mergeCell ref="J13:J14"/>
    <mergeCell ref="B15:B16"/>
    <mergeCell ref="H15:H16"/>
    <mergeCell ref="I15:I16"/>
    <mergeCell ref="J15:J16"/>
    <mergeCell ref="B17:B18"/>
    <mergeCell ref="H17:H18"/>
    <mergeCell ref="I17:I18"/>
    <mergeCell ref="J17:J18"/>
    <mergeCell ref="A19:A24"/>
    <mergeCell ref="B19:B20"/>
    <mergeCell ref="H19:H20"/>
    <mergeCell ref="I19:I20"/>
    <mergeCell ref="J19:J20"/>
    <mergeCell ref="B21:B22"/>
    <mergeCell ref="B29:B30"/>
    <mergeCell ref="H21:H22"/>
    <mergeCell ref="I21:I22"/>
    <mergeCell ref="J21:J22"/>
    <mergeCell ref="B23:B24"/>
    <mergeCell ref="H23:H24"/>
    <mergeCell ref="I23:I24"/>
    <mergeCell ref="J23:J24"/>
    <mergeCell ref="I25:I26"/>
    <mergeCell ref="J25:J26"/>
    <mergeCell ref="B27:B28"/>
    <mergeCell ref="H27:H28"/>
    <mergeCell ref="I27:I28"/>
    <mergeCell ref="J27:J28"/>
    <mergeCell ref="A35:J35"/>
    <mergeCell ref="A36:B36"/>
    <mergeCell ref="A38:J39"/>
    <mergeCell ref="A1:J2"/>
    <mergeCell ref="H29:H30"/>
    <mergeCell ref="I29:I30"/>
    <mergeCell ref="J29:J30"/>
    <mergeCell ref="A31:B31"/>
    <mergeCell ref="A32:J32"/>
    <mergeCell ref="A33:B34"/>
    <mergeCell ref="H33:H34"/>
    <mergeCell ref="I33:I34"/>
    <mergeCell ref="J33:J34"/>
    <mergeCell ref="A25:A30"/>
    <mergeCell ref="B25:B26"/>
    <mergeCell ref="H25:H26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&amp;CBeschluss des Schulrates vom 05.09.2022, Nr. 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Volgger, Evi</dc:creator>
  <cp:lastModifiedBy>Sangermano, Daniela</cp:lastModifiedBy>
  <cp:lastPrinted>2022-11-07T09:23:27Z</cp:lastPrinted>
  <dcterms:created xsi:type="dcterms:W3CDTF">2022-08-31T13:59:55Z</dcterms:created>
  <dcterms:modified xsi:type="dcterms:W3CDTF">2022-11-07T09:24:51Z</dcterms:modified>
</cp:coreProperties>
</file>